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mricardo\Downloads\Nomina\"/>
    </mc:Choice>
  </mc:AlternateContent>
  <xr:revisionPtr revIDLastSave="0" documentId="13_ncr:1_{6E68E57D-80EF-43D9-B0E0-FCD24F1D95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ómina Personal de seguridad" sheetId="1" r:id="rId1"/>
  </sheets>
  <definedNames>
    <definedName name="_xlnm._FilterDatabase" localSheetId="0" hidden="1">'Nómina Personal de seguridad'!$A$1:$H$37</definedName>
    <definedName name="legal">#REF!</definedName>
    <definedName name="_xlnm.Print_Area" localSheetId="0">'Nómina Personal de seguridad'!$A$1:$H$49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G38" i="1"/>
  <c r="F38" i="1"/>
</calcChain>
</file>

<file path=xl/sharedStrings.xml><?xml version="1.0" encoding="utf-8"?>
<sst xmlns="http://schemas.openxmlformats.org/spreadsheetml/2006/main" count="153" uniqueCount="27">
  <si>
    <t>NO</t>
  </si>
  <si>
    <t>ÁREA</t>
  </si>
  <si>
    <t>CARGO</t>
  </si>
  <si>
    <t>ESTATUS</t>
  </si>
  <si>
    <t>GENERO</t>
  </si>
  <si>
    <t>SALARIO MENSUAL</t>
  </si>
  <si>
    <t>TOTAL DESCUENTOS</t>
  </si>
  <si>
    <t>NETO A PAGAR</t>
  </si>
  <si>
    <t>GERENCIA GENERAL</t>
  </si>
  <si>
    <t>FIJO</t>
  </si>
  <si>
    <t>M</t>
  </si>
  <si>
    <t>F</t>
  </si>
  <si>
    <t>SEGURIDAD DE LA GERENCIA</t>
  </si>
  <si>
    <t>SERVICIOS DE SEGURIDAD</t>
  </si>
  <si>
    <t>SEGURIDAD OFICINA PRINCIPAL</t>
  </si>
  <si>
    <t>Total</t>
  </si>
  <si>
    <t>SEGURIDAD, COMPLEJO ECOTURÍSTICO LA MANSIÓN</t>
  </si>
  <si>
    <t>SEGURIDAD, COMPLEJO VACACIONAL ERCILIA PEPÍN</t>
  </si>
  <si>
    <t>SEGURIDAD, PLAZA EL NARANJO</t>
  </si>
  <si>
    <t>SEGURIDAD, DEPARTAMENTO DE INGENIERÍA</t>
  </si>
  <si>
    <t>SEGURIDAD, OFICINA PRINCIPAL</t>
  </si>
  <si>
    <t>SUPERVISOR DE SEGURIDAD, OFICINA PRINCIPAL</t>
  </si>
  <si>
    <t>ASESOR DE SEGURIDAD</t>
  </si>
  <si>
    <t>SEGURIDAD, PARQUEO SOTERRADO</t>
  </si>
  <si>
    <t>SEGURIDAD, PARQUE SOTERRADO</t>
  </si>
  <si>
    <t>SEGURIDAD, HOTEL VILLA SUIZA</t>
  </si>
  <si>
    <t>SEGURIDAD, HOTEL MONTAÑA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</si>
</sst>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1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color rgb="FF000000"/>
      <name val="Arial"/>
      <family val="2"/>
    </font>
    <font>
      <sz val="10"/>
      <name val="Arial"/>
      <family val="1"/>
      <scheme val="major"/>
    </font>
    <font>
      <sz val="10"/>
      <name val="Arial"/>
      <family val="2"/>
    </font>
    <font>
      <sz val="10"/>
      <color theme="1"/>
      <name val="Arial"/>
      <family val="1"/>
      <scheme val="major"/>
    </font>
    <font>
      <sz val="10"/>
      <color theme="1" tint="4.9989318521683403E-2"/>
      <name val="Arial"/>
      <family val="1"/>
      <scheme val="major"/>
    </font>
    <font>
      <b/>
      <sz val="10"/>
      <name val="Arial"/>
      <family val="1"/>
      <scheme val="maj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6" fillId="0" borderId="1" applyFont="0" applyFill="0" applyBorder="0" applyAlignment="0" applyProtection="0"/>
  </cellStyleXfs>
  <cellXfs count="43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2" xfId="3" applyFont="1" applyFill="1" applyBorder="1" applyAlignment="1">
      <alignment horizontal="center" vertical="center"/>
    </xf>
    <xf numFmtId="43" fontId="5" fillId="0" borderId="2" xfId="3" applyFont="1" applyBorder="1" applyAlignment="1">
      <alignment horizontal="center" vertical="center"/>
    </xf>
    <xf numFmtId="43" fontId="5" fillId="0" borderId="2" xfId="3" applyFont="1" applyBorder="1" applyAlignment="1">
      <alignment vertical="center"/>
    </xf>
    <xf numFmtId="43" fontId="5" fillId="0" borderId="4" xfId="3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4" fontId="5" fillId="0" borderId="2" xfId="2" applyFont="1" applyBorder="1" applyAlignment="1">
      <alignment vertical="center"/>
    </xf>
    <xf numFmtId="43" fontId="9" fillId="0" borderId="2" xfId="3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3" fontId="5" fillId="0" borderId="2" xfId="3" applyFont="1" applyFill="1" applyBorder="1" applyAlignment="1">
      <alignment horizontal="center" vertical="center" wrapText="1"/>
    </xf>
    <xf numFmtId="43" fontId="7" fillId="0" borderId="2" xfId="3" applyFont="1" applyBorder="1" applyAlignment="1">
      <alignment vertical="center" wrapText="1"/>
    </xf>
    <xf numFmtId="43" fontId="5" fillId="0" borderId="2" xfId="3" applyFont="1" applyBorder="1" applyAlignment="1">
      <alignment horizontal="center" vertical="center" wrapText="1"/>
    </xf>
    <xf numFmtId="43" fontId="5" fillId="0" borderId="4" xfId="3" applyFont="1" applyFill="1" applyBorder="1" applyAlignment="1">
      <alignment horizontal="center" vertical="center" wrapText="1"/>
    </xf>
    <xf numFmtId="43" fontId="5" fillId="0" borderId="2" xfId="3" applyFont="1" applyBorder="1" applyAlignment="1">
      <alignment vertical="center" wrapText="1"/>
    </xf>
    <xf numFmtId="43" fontId="5" fillId="0" borderId="4" xfId="3" applyFont="1" applyBorder="1" applyAlignment="1">
      <alignment horizontal="center" vertical="center" wrapText="1"/>
    </xf>
    <xf numFmtId="43" fontId="7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3" fontId="8" fillId="0" borderId="2" xfId="3" applyFont="1" applyBorder="1" applyAlignment="1">
      <alignment horizontal="center" vertical="center" wrapText="1"/>
    </xf>
    <xf numFmtId="43" fontId="5" fillId="0" borderId="2" xfId="3" applyFont="1" applyBorder="1" applyAlignment="1">
      <alignment horizontal="left" vertical="center" wrapText="1"/>
    </xf>
    <xf numFmtId="43" fontId="5" fillId="0" borderId="4" xfId="3" applyFont="1" applyBorder="1" applyAlignment="1">
      <alignment horizontal="left" vertical="center" wrapText="1"/>
    </xf>
    <xf numFmtId="43" fontId="7" fillId="0" borderId="4" xfId="3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3" fontId="10" fillId="0" borderId="10" xfId="0" applyNumberFormat="1" applyFont="1" applyBorder="1" applyAlignment="1">
      <alignment vertical="center" wrapText="1"/>
    </xf>
  </cellXfs>
  <cellStyles count="4">
    <cellStyle name="Comma" xfId="1" builtinId="3"/>
    <cellStyle name="Currency" xfId="2" builtinId="4"/>
    <cellStyle name="Millares 2" xfId="3" xr:uid="{3F95FF73-4BCA-4CA4-8D87-8A2D6A65B3ED}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35" formatCode="_(* #,##0.00_);_(* \(#,##0.00\);_(* &quot;-&quot;??_);_(@_)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i val="0"/>
        <color auto="1"/>
        <family val="1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utura PT Book"/>
        <family val="1"/>
        <scheme val="maj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1"/>
        <scheme val="maj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/>
        <i val="0"/>
        <family val="2"/>
      </font>
      <alignment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family val="2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solid">
          <fgColor rgb="FFD9D9D9"/>
          <bgColor rgb="FFD9D9D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2" tint="-4.9989318521683403E-2"/>
        </patternFill>
      </fill>
    </dxf>
    <dxf>
      <fill>
        <patternFill>
          <bgColor theme="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9590BEF6-87D2-4F75-AD49-6B85B3F4E013}">
      <tableStyleElement type="headerRow" dxfId="25"/>
      <tableStyleElement type="totalRow" dxfId="24"/>
      <tableStyleElement type="firstRowStripe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206238</xdr:colOff>
      <xdr:row>43</xdr:row>
      <xdr:rowOff>29403</xdr:rowOff>
    </xdr:from>
    <xdr:ext cx="12357086" cy="314323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6238" y="16520077"/>
          <a:ext cx="12357086" cy="314323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>
            <a:latin typeface="Futura PT Book" panose="020B0502020204020303" pitchFamily="34" charset="0"/>
          </a:endParaRPr>
        </a:p>
      </xdr:txBody>
    </xdr:sp>
    <xdr:clientData fLocksWithSheet="0"/>
  </xdr:oneCellAnchor>
  <xdr:twoCellAnchor>
    <xdr:from>
      <xdr:col>0</xdr:col>
      <xdr:colOff>90281</xdr:colOff>
      <xdr:row>41</xdr:row>
      <xdr:rowOff>112229</xdr:rowOff>
    </xdr:from>
    <xdr:to>
      <xdr:col>8</xdr:col>
      <xdr:colOff>0</xdr:colOff>
      <xdr:row>46</xdr:row>
      <xdr:rowOff>57978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7E14ADF-87A2-4648-B018-DA53497D38F6}"/>
            </a:ext>
          </a:extLst>
        </xdr:cNvPr>
        <xdr:cNvGrpSpPr/>
      </xdr:nvGrpSpPr>
      <xdr:grpSpPr>
        <a:xfrm>
          <a:off x="90281" y="15923729"/>
          <a:ext cx="12202572" cy="786190"/>
          <a:chOff x="206238" y="16520076"/>
          <a:chExt cx="12357100" cy="815423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06238" y="16520076"/>
            <a:ext cx="2168731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000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_____________________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Maria del C. Lebrón L.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Analista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3502433" y="16520076"/>
            <a:ext cx="2166840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Nirza M. Piña</a:t>
            </a:r>
            <a:endParaRPr sz="1200">
              <a:latin typeface="Futura PT Book" panose="020B0502020204020303" pitchFamily="34" charset="0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División de Contabilidad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923898" y="16520076"/>
            <a:ext cx="2151623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s-DO" sz="1200">
              <a:effectLst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Daniel Febriel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Enc. Dpto. Administrativo y Financiero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0406121" y="16520076"/>
            <a:ext cx="2157217" cy="815423"/>
          </a:xfrm>
          <a:prstGeom prst="rect">
            <a:avLst/>
          </a:prstGeom>
          <a:solidFill>
            <a:srgbClr val="FFFFFF"/>
          </a:solidFill>
          <a:ln w="12700" cap="flat" cmpd="sng">
            <a:solidFill>
              <a:schemeClr val="lt1"/>
            </a:solidFill>
            <a:prstDash val="solid"/>
            <a:miter lim="800000"/>
            <a:headEnd type="none" w="sm" len="sm"/>
            <a:tailEnd type="none" w="sm" len="sm"/>
          </a:ln>
        </xdr:spPr>
        <xdr:txBody>
          <a:bodyPr spcFirstLastPara="1" wrap="square" lIns="91425" tIns="45700" rIns="91425" bIns="45700" anchor="ctr" anchorCtr="0">
            <a:noAutofit/>
          </a:bodyPr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>
                <a:effectLst/>
                <a:latin typeface="+mn-lt"/>
                <a:ea typeface="+mn-ea"/>
                <a:cs typeface="+mn-cs"/>
              </a:rPr>
              <a:t>_____________________</a:t>
            </a:r>
            <a:endParaRPr lang="en-US"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Arsenio Borges</a:t>
            </a:r>
            <a:endParaRPr sz="1200" b="1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  <a:p>
            <a:pPr marL="0" lvl="0" indent="0" algn="ctr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rPr>
              <a:t>Gerente General</a:t>
            </a:r>
            <a:endParaRPr sz="1200">
              <a:solidFill>
                <a:srgbClr val="002060"/>
              </a:solidFill>
              <a:latin typeface="Futura PT Book" panose="020B0502020204020303" pitchFamily="34" charset="0"/>
              <a:ea typeface="Poppins"/>
              <a:cs typeface="Poppins"/>
              <a:sym typeface="Poppins"/>
            </a:endParaRPr>
          </a:p>
        </xdr:txBody>
      </xdr:sp>
    </xdr:grpSp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CAA0E5-A5B3-4E39-B6CF-9DB9C7C6834B}" name="Tabla1" displayName="Tabla1" ref="A1:H38" totalsRowCount="1" headerRowDxfId="21" dataDxfId="19" totalsRowDxfId="17" headerRowBorderDxfId="20" tableBorderDxfId="18" totalsRowBorderDxfId="16">
  <autoFilter ref="A1:H37" xr:uid="{D2CAA0E5-A5B3-4E39-B6CF-9DB9C7C6834B}"/>
  <tableColumns count="8">
    <tableColumn id="1" xr3:uid="{D5FA3812-0294-4494-94D9-62E762F5AF73}" name="NO" totalsRowLabel="Total" dataDxfId="15" totalsRowDxfId="14"/>
    <tableColumn id="2" xr3:uid="{E85B1E29-84F4-4C54-B3B0-5E151F3D1811}" name="CARGO" dataDxfId="13" totalsRowDxfId="12"/>
    <tableColumn id="3" xr3:uid="{ADF727F6-B55E-45E6-995F-46BB4FD47ED8}" name="ÁREA" dataDxfId="11" totalsRowDxfId="10"/>
    <tableColumn id="4" xr3:uid="{4F4D1938-BC86-478D-A68E-BEDD7046791B}" name="ESTATUS" dataDxfId="9" totalsRowDxfId="8"/>
    <tableColumn id="5" xr3:uid="{9581AB0E-A91E-476A-8373-716A55860FC3}" name="GENERO" dataDxfId="7" totalsRowDxfId="6" dataCellStyle="Millares 2"/>
    <tableColumn id="6" xr3:uid="{D6038C4E-4536-45C7-A14D-08CC07AA46D4}" name="SALARIO MENSUAL" totalsRowFunction="custom" dataDxfId="5" totalsRowDxfId="4" dataCellStyle="Millares 2">
      <totalsRowFormula>SUM(Tabla1[SALARIO MENSUAL])</totalsRowFormula>
    </tableColumn>
    <tableColumn id="7" xr3:uid="{A2F37DE0-544A-4A02-808F-E3BADCC9F400}" name="TOTAL DESCUENTOS" totalsRowFunction="custom" dataDxfId="3" totalsRowDxfId="2" dataCellStyle="Millares 2">
      <totalsRowFormula>SUM(Tabla1[SALARIO MENSUAL])</totalsRowFormula>
    </tableColumn>
    <tableColumn id="8" xr3:uid="{790CB945-B69F-4A31-B4E8-11A19F419AB6}" name="NETO A PAGAR" totalsRowFunction="custom" dataDxfId="1" totalsRowDxfId="0" dataCellStyle="Millares 2">
      <totalsRowFormula>SUM(Tabla1[SALARIO MENSUAL])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25"/>
  <sheetViews>
    <sheetView tabSelected="1" view="pageLayout" zoomScale="85" zoomScaleNormal="130" zoomScaleSheetLayoutView="115" zoomScalePageLayoutView="85" workbookViewId="0">
      <selection activeCell="B7" sqref="B7"/>
    </sheetView>
  </sheetViews>
  <sheetFormatPr defaultColWidth="14.42578125" defaultRowHeight="15" customHeight="1" x14ac:dyDescent="0.2"/>
  <cols>
    <col min="1" max="1" width="10.28515625" style="1" customWidth="1"/>
    <col min="2" max="2" width="46.7109375" style="1" customWidth="1"/>
    <col min="3" max="3" width="53.5703125" style="1" bestFit="1" customWidth="1"/>
    <col min="4" max="8" width="12.85546875" style="1" customWidth="1"/>
    <col min="9" max="16384" width="14.42578125" style="1"/>
  </cols>
  <sheetData>
    <row r="1" spans="1:8" ht="30" customHeight="1" x14ac:dyDescent="0.2">
      <c r="A1" s="2" t="s">
        <v>0</v>
      </c>
      <c r="B1" s="3" t="s">
        <v>2</v>
      </c>
      <c r="C1" s="3" t="s">
        <v>1</v>
      </c>
      <c r="D1" s="3" t="s">
        <v>3</v>
      </c>
      <c r="E1" s="3" t="s">
        <v>4</v>
      </c>
      <c r="F1" s="4" t="s">
        <v>5</v>
      </c>
      <c r="G1" s="4" t="s">
        <v>6</v>
      </c>
      <c r="H1" s="5" t="s">
        <v>7</v>
      </c>
    </row>
    <row r="2" spans="1:8" ht="31.5" customHeight="1" x14ac:dyDescent="0.2">
      <c r="A2" s="15">
        <v>1</v>
      </c>
      <c r="B2" s="16" t="s">
        <v>22</v>
      </c>
      <c r="C2" s="16" t="s">
        <v>8</v>
      </c>
      <c r="D2" s="17" t="s">
        <v>9</v>
      </c>
      <c r="E2" s="18" t="s">
        <v>10</v>
      </c>
      <c r="F2" s="19">
        <v>80000</v>
      </c>
      <c r="G2" s="18"/>
      <c r="H2" s="20">
        <v>80000</v>
      </c>
    </row>
    <row r="3" spans="1:8" ht="31.5" customHeight="1" x14ac:dyDescent="0.2">
      <c r="A3" s="15">
        <v>2</v>
      </c>
      <c r="B3" s="16" t="s">
        <v>12</v>
      </c>
      <c r="C3" s="16" t="s">
        <v>8</v>
      </c>
      <c r="D3" s="17" t="s">
        <v>9</v>
      </c>
      <c r="E3" s="21" t="s">
        <v>10</v>
      </c>
      <c r="F3" s="19">
        <v>60000</v>
      </c>
      <c r="G3" s="21"/>
      <c r="H3" s="20">
        <v>60000</v>
      </c>
    </row>
    <row r="4" spans="1:8" ht="31.5" customHeight="1" x14ac:dyDescent="0.2">
      <c r="A4" s="15">
        <v>3</v>
      </c>
      <c r="B4" s="16" t="s">
        <v>12</v>
      </c>
      <c r="C4" s="16" t="s">
        <v>8</v>
      </c>
      <c r="D4" s="17" t="s">
        <v>9</v>
      </c>
      <c r="E4" s="22" t="s">
        <v>10</v>
      </c>
      <c r="F4" s="19">
        <v>43000</v>
      </c>
      <c r="G4" s="18"/>
      <c r="H4" s="23">
        <v>43000</v>
      </c>
    </row>
    <row r="5" spans="1:8" ht="31.5" customHeight="1" x14ac:dyDescent="0.2">
      <c r="A5" s="15">
        <v>4</v>
      </c>
      <c r="B5" s="24" t="s">
        <v>12</v>
      </c>
      <c r="C5" s="16" t="s">
        <v>8</v>
      </c>
      <c r="D5" s="17" t="s">
        <v>9</v>
      </c>
      <c r="E5" s="25" t="s">
        <v>10</v>
      </c>
      <c r="F5" s="26">
        <v>35000</v>
      </c>
      <c r="G5" s="27"/>
      <c r="H5" s="28">
        <v>35000</v>
      </c>
    </row>
    <row r="6" spans="1:8" ht="31.5" customHeight="1" x14ac:dyDescent="0.2">
      <c r="A6" s="15">
        <v>5</v>
      </c>
      <c r="B6" s="24" t="s">
        <v>13</v>
      </c>
      <c r="C6" s="16" t="s">
        <v>8</v>
      </c>
      <c r="D6" s="17" t="s">
        <v>9</v>
      </c>
      <c r="E6" s="27" t="s">
        <v>11</v>
      </c>
      <c r="F6" s="25">
        <v>25000</v>
      </c>
      <c r="G6" s="27"/>
      <c r="H6" s="28">
        <v>25000</v>
      </c>
    </row>
    <row r="7" spans="1:8" ht="31.5" customHeight="1" x14ac:dyDescent="0.2">
      <c r="A7" s="15">
        <v>6</v>
      </c>
      <c r="B7" s="24" t="s">
        <v>12</v>
      </c>
      <c r="C7" s="16" t="s">
        <v>8</v>
      </c>
      <c r="D7" s="17" t="s">
        <v>9</v>
      </c>
      <c r="E7" s="25" t="s">
        <v>10</v>
      </c>
      <c r="F7" s="26">
        <v>20000</v>
      </c>
      <c r="G7" s="27"/>
      <c r="H7" s="28">
        <v>20000</v>
      </c>
    </row>
    <row r="8" spans="1:8" ht="31.5" customHeight="1" x14ac:dyDescent="0.2">
      <c r="A8" s="15">
        <v>7</v>
      </c>
      <c r="B8" s="24" t="s">
        <v>12</v>
      </c>
      <c r="C8" s="16" t="s">
        <v>8</v>
      </c>
      <c r="D8" s="17" t="s">
        <v>9</v>
      </c>
      <c r="E8" s="25" t="s">
        <v>10</v>
      </c>
      <c r="F8" s="26">
        <v>20000</v>
      </c>
      <c r="G8" s="27"/>
      <c r="H8" s="28">
        <v>20000</v>
      </c>
    </row>
    <row r="9" spans="1:8" ht="31.5" customHeight="1" x14ac:dyDescent="0.2">
      <c r="A9" s="15">
        <v>8</v>
      </c>
      <c r="B9" s="16" t="s">
        <v>20</v>
      </c>
      <c r="C9" s="16" t="s">
        <v>20</v>
      </c>
      <c r="D9" s="17" t="s">
        <v>9</v>
      </c>
      <c r="E9" s="27" t="s">
        <v>10</v>
      </c>
      <c r="F9" s="29">
        <v>10000</v>
      </c>
      <c r="G9" s="27"/>
      <c r="H9" s="30">
        <v>10000</v>
      </c>
    </row>
    <row r="10" spans="1:8" ht="31.5" customHeight="1" x14ac:dyDescent="0.2">
      <c r="A10" s="15">
        <v>9</v>
      </c>
      <c r="B10" s="16" t="s">
        <v>20</v>
      </c>
      <c r="C10" s="16" t="s">
        <v>20</v>
      </c>
      <c r="D10" s="17" t="s">
        <v>9</v>
      </c>
      <c r="E10" s="27" t="s">
        <v>10</v>
      </c>
      <c r="F10" s="29">
        <v>10000</v>
      </c>
      <c r="G10" s="27"/>
      <c r="H10" s="28">
        <v>10000</v>
      </c>
    </row>
    <row r="11" spans="1:8" ht="31.5" customHeight="1" x14ac:dyDescent="0.2">
      <c r="A11" s="15">
        <v>10</v>
      </c>
      <c r="B11" s="24" t="s">
        <v>13</v>
      </c>
      <c r="C11" s="24" t="s">
        <v>13</v>
      </c>
      <c r="D11" s="17" t="s">
        <v>9</v>
      </c>
      <c r="E11" s="17" t="s">
        <v>10</v>
      </c>
      <c r="F11" s="31">
        <v>10000</v>
      </c>
      <c r="G11" s="27"/>
      <c r="H11" s="30">
        <v>10000</v>
      </c>
    </row>
    <row r="12" spans="1:8" ht="31.5" customHeight="1" x14ac:dyDescent="0.2">
      <c r="A12" s="15">
        <v>11</v>
      </c>
      <c r="B12" s="32" t="s">
        <v>21</v>
      </c>
      <c r="C12" s="32" t="s">
        <v>21</v>
      </c>
      <c r="D12" s="17" t="s">
        <v>9</v>
      </c>
      <c r="E12" s="33" t="s">
        <v>10</v>
      </c>
      <c r="F12" s="34">
        <v>20000</v>
      </c>
      <c r="G12" s="27"/>
      <c r="H12" s="30">
        <v>20000</v>
      </c>
    </row>
    <row r="13" spans="1:8" ht="31.5" customHeight="1" x14ac:dyDescent="0.2">
      <c r="A13" s="15">
        <v>12</v>
      </c>
      <c r="B13" s="16" t="s">
        <v>20</v>
      </c>
      <c r="C13" s="16" t="s">
        <v>14</v>
      </c>
      <c r="D13" s="17" t="s">
        <v>9</v>
      </c>
      <c r="E13" s="27" t="s">
        <v>10</v>
      </c>
      <c r="F13" s="34">
        <v>15000</v>
      </c>
      <c r="G13" s="27"/>
      <c r="H13" s="30">
        <v>15000</v>
      </c>
    </row>
    <row r="14" spans="1:8" ht="31.5" customHeight="1" x14ac:dyDescent="0.2">
      <c r="A14" s="15">
        <v>13</v>
      </c>
      <c r="B14" s="24" t="s">
        <v>13</v>
      </c>
      <c r="C14" s="24" t="s">
        <v>13</v>
      </c>
      <c r="D14" s="17" t="s">
        <v>9</v>
      </c>
      <c r="E14" s="27" t="s">
        <v>11</v>
      </c>
      <c r="F14" s="25">
        <v>35000</v>
      </c>
      <c r="G14" s="27"/>
      <c r="H14" s="30">
        <v>35000</v>
      </c>
    </row>
    <row r="15" spans="1:8" ht="31.5" customHeight="1" x14ac:dyDescent="0.2">
      <c r="A15" s="15">
        <v>14</v>
      </c>
      <c r="B15" s="24" t="s">
        <v>13</v>
      </c>
      <c r="C15" s="24" t="s">
        <v>13</v>
      </c>
      <c r="D15" s="17" t="s">
        <v>9</v>
      </c>
      <c r="E15" s="17" t="s">
        <v>10</v>
      </c>
      <c r="F15" s="31">
        <v>30000</v>
      </c>
      <c r="G15" s="27"/>
      <c r="H15" s="30">
        <v>30000</v>
      </c>
    </row>
    <row r="16" spans="1:8" ht="31.5" customHeight="1" x14ac:dyDescent="0.2">
      <c r="A16" s="15">
        <v>15</v>
      </c>
      <c r="B16" s="16" t="s">
        <v>20</v>
      </c>
      <c r="C16" s="16" t="s">
        <v>20</v>
      </c>
      <c r="D16" s="17" t="s">
        <v>9</v>
      </c>
      <c r="E16" s="25" t="s">
        <v>11</v>
      </c>
      <c r="F16" s="34">
        <v>10000</v>
      </c>
      <c r="G16" s="27"/>
      <c r="H16" s="30">
        <v>10000</v>
      </c>
    </row>
    <row r="17" spans="1:8" ht="31.5" customHeight="1" x14ac:dyDescent="0.2">
      <c r="A17" s="15">
        <v>16</v>
      </c>
      <c r="B17" s="16" t="s">
        <v>23</v>
      </c>
      <c r="C17" s="24" t="s">
        <v>24</v>
      </c>
      <c r="D17" s="17" t="s">
        <v>9</v>
      </c>
      <c r="E17" s="27" t="s">
        <v>10</v>
      </c>
      <c r="F17" s="34">
        <v>5000</v>
      </c>
      <c r="G17" s="27"/>
      <c r="H17" s="28">
        <v>5000</v>
      </c>
    </row>
    <row r="18" spans="1:8" ht="31.5" customHeight="1" x14ac:dyDescent="0.2">
      <c r="A18" s="15">
        <v>17</v>
      </c>
      <c r="B18" s="16" t="s">
        <v>20</v>
      </c>
      <c r="C18" s="16" t="s">
        <v>20</v>
      </c>
      <c r="D18" s="17" t="s">
        <v>9</v>
      </c>
      <c r="E18" s="27" t="s">
        <v>10</v>
      </c>
      <c r="F18" s="29">
        <v>3000</v>
      </c>
      <c r="G18" s="27"/>
      <c r="H18" s="35">
        <v>3000</v>
      </c>
    </row>
    <row r="19" spans="1:8" ht="31.5" customHeight="1" x14ac:dyDescent="0.2">
      <c r="A19" s="15">
        <v>18</v>
      </c>
      <c r="B19" s="24" t="s">
        <v>19</v>
      </c>
      <c r="C19" s="24" t="s">
        <v>19</v>
      </c>
      <c r="D19" s="17" t="s">
        <v>9</v>
      </c>
      <c r="E19" s="27" t="s">
        <v>10</v>
      </c>
      <c r="F19" s="34">
        <v>15000</v>
      </c>
      <c r="G19" s="27"/>
      <c r="H19" s="28">
        <v>15000</v>
      </c>
    </row>
    <row r="20" spans="1:8" ht="31.5" customHeight="1" x14ac:dyDescent="0.2">
      <c r="A20" s="15">
        <v>19</v>
      </c>
      <c r="B20" s="24" t="s">
        <v>17</v>
      </c>
      <c r="C20" s="24" t="s">
        <v>17</v>
      </c>
      <c r="D20" s="25" t="s">
        <v>9</v>
      </c>
      <c r="E20" s="27" t="s">
        <v>10</v>
      </c>
      <c r="F20" s="26">
        <v>15000</v>
      </c>
      <c r="G20" s="27"/>
      <c r="H20" s="26">
        <v>15000</v>
      </c>
    </row>
    <row r="21" spans="1:8" ht="31.5" customHeight="1" x14ac:dyDescent="0.2">
      <c r="A21" s="15">
        <v>20</v>
      </c>
      <c r="B21" s="24" t="s">
        <v>17</v>
      </c>
      <c r="C21" s="24" t="s">
        <v>17</v>
      </c>
      <c r="D21" s="25" t="s">
        <v>9</v>
      </c>
      <c r="E21" s="27" t="s">
        <v>10</v>
      </c>
      <c r="F21" s="26">
        <v>12000</v>
      </c>
      <c r="G21" s="27"/>
      <c r="H21" s="26">
        <v>12000</v>
      </c>
    </row>
    <row r="22" spans="1:8" ht="31.5" customHeight="1" x14ac:dyDescent="0.2">
      <c r="A22" s="15">
        <v>21</v>
      </c>
      <c r="B22" s="24" t="s">
        <v>17</v>
      </c>
      <c r="C22" s="24" t="s">
        <v>17</v>
      </c>
      <c r="D22" s="25" t="s">
        <v>9</v>
      </c>
      <c r="E22" s="27" t="s">
        <v>10</v>
      </c>
      <c r="F22" s="26">
        <v>10000</v>
      </c>
      <c r="G22" s="27"/>
      <c r="H22" s="36">
        <v>10000</v>
      </c>
    </row>
    <row r="23" spans="1:8" ht="31.5" customHeight="1" x14ac:dyDescent="0.2">
      <c r="A23" s="15">
        <v>22</v>
      </c>
      <c r="B23" s="24" t="s">
        <v>17</v>
      </c>
      <c r="C23" s="24" t="s">
        <v>17</v>
      </c>
      <c r="D23" s="25" t="s">
        <v>9</v>
      </c>
      <c r="E23" s="27" t="s">
        <v>10</v>
      </c>
      <c r="F23" s="26">
        <v>10000</v>
      </c>
      <c r="G23" s="27"/>
      <c r="H23" s="36">
        <v>10000</v>
      </c>
    </row>
    <row r="24" spans="1:8" ht="31.5" customHeight="1" x14ac:dyDescent="0.2">
      <c r="A24" s="15">
        <v>23</v>
      </c>
      <c r="B24" s="24" t="s">
        <v>17</v>
      </c>
      <c r="C24" s="24" t="s">
        <v>17</v>
      </c>
      <c r="D24" s="25" t="s">
        <v>9</v>
      </c>
      <c r="E24" s="27" t="s">
        <v>10</v>
      </c>
      <c r="F24" s="26">
        <v>10000</v>
      </c>
      <c r="G24" s="27"/>
      <c r="H24" s="36">
        <v>10000</v>
      </c>
    </row>
    <row r="25" spans="1:8" ht="31.5" customHeight="1" x14ac:dyDescent="0.2">
      <c r="A25" s="15">
        <v>24</v>
      </c>
      <c r="B25" s="24" t="s">
        <v>17</v>
      </c>
      <c r="C25" s="24" t="s">
        <v>17</v>
      </c>
      <c r="D25" s="25" t="s">
        <v>9</v>
      </c>
      <c r="E25" s="27" t="s">
        <v>10</v>
      </c>
      <c r="F25" s="26">
        <v>10000</v>
      </c>
      <c r="G25" s="27"/>
      <c r="H25" s="36">
        <v>10000</v>
      </c>
    </row>
    <row r="26" spans="1:8" ht="31.5" customHeight="1" x14ac:dyDescent="0.2">
      <c r="A26" s="15">
        <v>25</v>
      </c>
      <c r="B26" s="7" t="s">
        <v>16</v>
      </c>
      <c r="C26" s="7" t="s">
        <v>16</v>
      </c>
      <c r="D26" s="6" t="s">
        <v>9</v>
      </c>
      <c r="E26" s="9" t="s">
        <v>10</v>
      </c>
      <c r="F26" s="10">
        <v>12000</v>
      </c>
      <c r="G26" s="10"/>
      <c r="H26" s="11">
        <v>12000</v>
      </c>
    </row>
    <row r="27" spans="1:8" ht="31.5" customHeight="1" x14ac:dyDescent="0.2">
      <c r="A27" s="15">
        <v>26</v>
      </c>
      <c r="B27" s="7" t="s">
        <v>16</v>
      </c>
      <c r="C27" s="7" t="s">
        <v>16</v>
      </c>
      <c r="D27" s="6" t="s">
        <v>9</v>
      </c>
      <c r="E27" s="9" t="s">
        <v>10</v>
      </c>
      <c r="F27" s="10">
        <v>12000</v>
      </c>
      <c r="G27" s="10"/>
      <c r="H27" s="11">
        <v>12000</v>
      </c>
    </row>
    <row r="28" spans="1:8" ht="31.5" customHeight="1" x14ac:dyDescent="0.2">
      <c r="A28" s="15">
        <v>27</v>
      </c>
      <c r="B28" s="7" t="s">
        <v>16</v>
      </c>
      <c r="C28" s="7" t="s">
        <v>16</v>
      </c>
      <c r="D28" s="6" t="s">
        <v>9</v>
      </c>
      <c r="E28" s="8" t="s">
        <v>10</v>
      </c>
      <c r="F28" s="10">
        <v>10000</v>
      </c>
      <c r="G28" s="10"/>
      <c r="H28" s="11">
        <v>10000</v>
      </c>
    </row>
    <row r="29" spans="1:8" ht="31.5" customHeight="1" x14ac:dyDescent="0.2">
      <c r="A29" s="15">
        <v>28</v>
      </c>
      <c r="B29" s="7" t="s">
        <v>16</v>
      </c>
      <c r="C29" s="7" t="s">
        <v>16</v>
      </c>
      <c r="D29" s="6" t="s">
        <v>9</v>
      </c>
      <c r="E29" s="8" t="s">
        <v>10</v>
      </c>
      <c r="F29" s="10">
        <v>10000</v>
      </c>
      <c r="G29" s="10"/>
      <c r="H29" s="11">
        <v>10000</v>
      </c>
    </row>
    <row r="30" spans="1:8" ht="31.5" customHeight="1" x14ac:dyDescent="0.2">
      <c r="A30" s="15">
        <v>29</v>
      </c>
      <c r="B30" s="7" t="s">
        <v>16</v>
      </c>
      <c r="C30" s="7" t="s">
        <v>16</v>
      </c>
      <c r="D30" s="6" t="s">
        <v>9</v>
      </c>
      <c r="E30" s="12" t="s">
        <v>10</v>
      </c>
      <c r="F30" s="10">
        <v>8000</v>
      </c>
      <c r="G30" s="10"/>
      <c r="H30" s="11">
        <v>8000</v>
      </c>
    </row>
    <row r="31" spans="1:8" ht="31.5" customHeight="1" x14ac:dyDescent="0.2">
      <c r="A31" s="15">
        <v>30</v>
      </c>
      <c r="B31" s="13" t="s">
        <v>25</v>
      </c>
      <c r="C31" s="13" t="s">
        <v>25</v>
      </c>
      <c r="D31" s="6" t="s">
        <v>9</v>
      </c>
      <c r="E31" s="8" t="s">
        <v>10</v>
      </c>
      <c r="F31" s="10">
        <v>10000</v>
      </c>
      <c r="G31" s="14"/>
      <c r="H31" s="11">
        <v>10000</v>
      </c>
    </row>
    <row r="32" spans="1:8" ht="31.5" customHeight="1" x14ac:dyDescent="0.2">
      <c r="A32" s="15">
        <v>31</v>
      </c>
      <c r="B32" s="13" t="s">
        <v>18</v>
      </c>
      <c r="C32" s="13" t="s">
        <v>18</v>
      </c>
      <c r="D32" s="6" t="s">
        <v>9</v>
      </c>
      <c r="E32" s="8" t="s">
        <v>10</v>
      </c>
      <c r="F32" s="10">
        <v>12000</v>
      </c>
      <c r="G32" s="14"/>
      <c r="H32" s="11">
        <v>12000</v>
      </c>
    </row>
    <row r="33" spans="1:8" ht="31.5" customHeight="1" x14ac:dyDescent="0.2">
      <c r="A33" s="15">
        <v>32</v>
      </c>
      <c r="B33" s="13" t="s">
        <v>18</v>
      </c>
      <c r="C33" s="13" t="s">
        <v>18</v>
      </c>
      <c r="D33" s="6" t="s">
        <v>9</v>
      </c>
      <c r="E33" s="8" t="s">
        <v>10</v>
      </c>
      <c r="F33" s="10">
        <v>10000</v>
      </c>
      <c r="G33" s="14"/>
      <c r="H33" s="11">
        <v>10000</v>
      </c>
    </row>
    <row r="34" spans="1:8" ht="31.5" customHeight="1" x14ac:dyDescent="0.2">
      <c r="A34" s="15">
        <v>33</v>
      </c>
      <c r="B34" s="13" t="s">
        <v>18</v>
      </c>
      <c r="C34" s="13" t="s">
        <v>18</v>
      </c>
      <c r="D34" s="6" t="s">
        <v>9</v>
      </c>
      <c r="E34" s="9" t="s">
        <v>10</v>
      </c>
      <c r="F34" s="10">
        <v>10000</v>
      </c>
      <c r="G34" s="10"/>
      <c r="H34" s="11">
        <v>10000</v>
      </c>
    </row>
    <row r="35" spans="1:8" ht="31.5" customHeight="1" x14ac:dyDescent="0.2">
      <c r="A35" s="15">
        <v>34</v>
      </c>
      <c r="B35" s="13" t="s">
        <v>18</v>
      </c>
      <c r="C35" s="13" t="s">
        <v>18</v>
      </c>
      <c r="D35" s="6" t="s">
        <v>9</v>
      </c>
      <c r="E35" s="9" t="s">
        <v>10</v>
      </c>
      <c r="F35" s="10">
        <v>10000</v>
      </c>
      <c r="G35" s="10"/>
      <c r="H35" s="11">
        <v>10000</v>
      </c>
    </row>
    <row r="36" spans="1:8" ht="31.5" customHeight="1" x14ac:dyDescent="0.2">
      <c r="A36" s="15">
        <v>35</v>
      </c>
      <c r="B36" s="13" t="s">
        <v>26</v>
      </c>
      <c r="C36" s="13" t="s">
        <v>26</v>
      </c>
      <c r="D36" s="6" t="s">
        <v>9</v>
      </c>
      <c r="E36" s="9" t="s">
        <v>10</v>
      </c>
      <c r="F36" s="10">
        <v>10000</v>
      </c>
      <c r="G36" s="10"/>
      <c r="H36" s="11">
        <v>10000</v>
      </c>
    </row>
    <row r="37" spans="1:8" ht="31.5" customHeight="1" x14ac:dyDescent="0.2">
      <c r="A37" s="15">
        <v>36</v>
      </c>
      <c r="B37" s="13" t="s">
        <v>26</v>
      </c>
      <c r="C37" s="13" t="s">
        <v>26</v>
      </c>
      <c r="D37" s="6" t="s">
        <v>9</v>
      </c>
      <c r="E37" s="9" t="s">
        <v>10</v>
      </c>
      <c r="F37" s="10">
        <v>10000</v>
      </c>
      <c r="G37" s="10"/>
      <c r="H37" s="11">
        <v>10000</v>
      </c>
    </row>
    <row r="38" spans="1:8" ht="31.5" customHeight="1" x14ac:dyDescent="0.2">
      <c r="A38" s="37" t="s">
        <v>15</v>
      </c>
      <c r="B38" s="38"/>
      <c r="C38" s="39"/>
      <c r="D38" s="40"/>
      <c r="E38" s="41"/>
      <c r="F38" s="42">
        <f>SUM(Tabla1[SALARIO MENSUAL])</f>
        <v>637000</v>
      </c>
      <c r="G38" s="42">
        <f>SUM(Tabla1[SALARIO MENSUAL])</f>
        <v>637000</v>
      </c>
      <c r="H38" s="42">
        <f>SUM(Tabla1[SALARIO MENSUAL])</f>
        <v>637000</v>
      </c>
    </row>
    <row r="39" spans="1:8" ht="13.5" customHeight="1" x14ac:dyDescent="0.2"/>
    <row r="40" spans="1:8" ht="13.5" customHeight="1" x14ac:dyDescent="0.2"/>
    <row r="41" spans="1:8" ht="13.5" customHeight="1" x14ac:dyDescent="0.2"/>
    <row r="42" spans="1:8" ht="13.5" customHeight="1" x14ac:dyDescent="0.2"/>
    <row r="43" spans="1:8" ht="13.5" customHeight="1" x14ac:dyDescent="0.2"/>
    <row r="44" spans="1:8" ht="13.5" customHeight="1" x14ac:dyDescent="0.2"/>
    <row r="45" spans="1:8" ht="13.5" customHeight="1" x14ac:dyDescent="0.2"/>
    <row r="46" spans="1:8" ht="13.5" customHeight="1" x14ac:dyDescent="0.2"/>
    <row r="47" spans="1:8" ht="13.5" customHeight="1" x14ac:dyDescent="0.2"/>
    <row r="48" spans="1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</sheetData>
  <dataValidations disablePrompts="1" count="2">
    <dataValidation type="list" allowBlank="1" showInputMessage="1" showErrorMessage="1" prompt="Cargo o función del empleado" sqref="C39:C926" xr:uid="{00000000-0002-0000-0000-000000000000}">
      <formula1>#REF!</formula1>
    </dataValidation>
    <dataValidation type="list" allowBlank="1" showInputMessage="1" showErrorMessage="1" prompt="Departamento, División o Sección - Área a la que pertenece el empleado." sqref="B39:B926" xr:uid="{00000000-0002-0000-0000-000001000000}">
      <formula1>#REF!</formula1>
    </dataValidation>
  </dataValidations>
  <pageMargins left="0.40490196078431373" right="0.51470588235294112" top="1.103030303030303" bottom="0.75" header="0.3" footer="0.3"/>
  <pageSetup paperSize="5" scale="56" orientation="portrait" r:id="rId1"/>
  <headerFooter>
    <oddHeader>&amp;L&amp;G&amp;C&amp;"Futura PT Book,Regular"&amp;18&amp;K002060REPORTE DE NÓMINA
PERSONAL DE SEGURIDAD
&amp;16CORRESPONDIENTE AL MES DE DICIEMBRE 2021&amp;R&amp;G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Nómina Personal de seguridad</vt:lpstr>
      <vt:lpstr>'Nómina Personal de seguridad'!Print_Area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mricardo</cp:lastModifiedBy>
  <cp:lastPrinted>2022-02-18T18:39:49Z</cp:lastPrinted>
  <dcterms:modified xsi:type="dcterms:W3CDTF">2022-02-21T16:50:39Z</dcterms:modified>
</cp:coreProperties>
</file>