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corphotelsdr-my.sharepoint.com/personal/stefany_maria_corphotels_gob_do/Documents/Escritorio/3. MARZO 2024/"/>
    </mc:Choice>
  </mc:AlternateContent>
  <xr:revisionPtr revIDLastSave="0" documentId="8_{6AC2F614-F7C7-42A6-BD59-5B4046A8296C}" xr6:coauthVersionLast="47" xr6:coauthVersionMax="47" xr10:uidLastSave="{00000000-0000-0000-0000-000000000000}"/>
  <bookViews>
    <workbookView xWindow="-120" yWindow="-120" windowWidth="20730" windowHeight="11160" tabRatio="429" xr2:uid="{00000000-000D-0000-FFFF-FFFF00000000}"/>
  </bookViews>
  <sheets>
    <sheet name="RELACIÓN DE PAGOS A PROVEEDORES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1" l="1"/>
  <c r="H9" i="11"/>
  <c r="H4" i="11"/>
  <c r="H3" i="11"/>
</calcChain>
</file>

<file path=xl/sharedStrings.xml><?xml version="1.0" encoding="utf-8"?>
<sst xmlns="http://schemas.openxmlformats.org/spreadsheetml/2006/main" count="53" uniqueCount="43">
  <si>
    <t>PROVEEDOR</t>
  </si>
  <si>
    <t>CONCEPTO</t>
  </si>
  <si>
    <t>MONTO PAGADO 
A LA FECHA</t>
  </si>
  <si>
    <t>MONTO
PENDIENTE</t>
  </si>
  <si>
    <t>FECHA DE VENCIMEINTO 
DE FACTURA</t>
  </si>
  <si>
    <t>TOTALES</t>
  </si>
  <si>
    <t>ESTADO</t>
  </si>
  <si>
    <t>Pendiente</t>
  </si>
  <si>
    <t>MONTO FACTURADO</t>
  </si>
  <si>
    <t>FECHA FACTURA</t>
  </si>
  <si>
    <t>SERVICIO DE REPRESENTACION LEGAL</t>
  </si>
  <si>
    <t>0005055-2019</t>
  </si>
  <si>
    <t>09 DE ABRIL 2019</t>
  </si>
  <si>
    <t>ING. MARIEL NIEVE ARACENA</t>
  </si>
  <si>
    <t>CONSTRUCCION VERJA  PROYECTO LA MANSION</t>
  </si>
  <si>
    <t>REG.0001652-2019</t>
  </si>
  <si>
    <t>17 DE OCTUBRE 2019</t>
  </si>
  <si>
    <t>60 días</t>
  </si>
  <si>
    <t>JORGE LORA CASTILLO</t>
  </si>
  <si>
    <t>GRUPO MOLCA SRL</t>
  </si>
  <si>
    <t xml:space="preserve">TRABAJO DE REMOZAMIENTO ENTRADA Y OFICINAS ADMINISTRAVIA PROYECTO LAMANSION </t>
  </si>
  <si>
    <t>CO-0000369-2023</t>
  </si>
  <si>
    <t>16 DE MARZO 2023</t>
  </si>
  <si>
    <t>6 meses</t>
  </si>
  <si>
    <r>
      <t xml:space="preserve">FACTURA NO.
</t>
    </r>
    <r>
      <rPr>
        <sz val="12"/>
        <color rgb="FF002060"/>
        <rFont val="Futura PT Book"/>
        <family val="2"/>
      </rPr>
      <t>(NFC GUBERNAMENTAL)</t>
    </r>
  </si>
  <si>
    <t>SEGURO MEDICO</t>
  </si>
  <si>
    <t>15 días</t>
  </si>
  <si>
    <t>SEGURO NACIONAL DE SALUD</t>
  </si>
  <si>
    <t>ALITICE DOMINICANA, S.A</t>
  </si>
  <si>
    <t>SERVICI O TELEFONICO Y FLOTA</t>
  </si>
  <si>
    <t>B1500011340</t>
  </si>
  <si>
    <t>14 DE MAZO 2024</t>
  </si>
  <si>
    <t>E450000003275</t>
  </si>
  <si>
    <t>28 DE MARZO |2024</t>
  </si>
  <si>
    <t>EDEESTE</t>
  </si>
  <si>
    <t>ENERGIA ELECTRICA PLAZA NARANJO MARZO 2024</t>
  </si>
  <si>
    <t>E4500000322073</t>
  </si>
  <si>
    <t>18 DE MARZO-2024</t>
  </si>
  <si>
    <t>JUNTA DEL DISRITO MUNICIPAL BUENA VISTA</t>
  </si>
  <si>
    <t xml:space="preserve">RECOGIDA DE BASURA PROYECTO ERCILIA PEPIN </t>
  </si>
  <si>
    <t>B1500000368</t>
  </si>
  <si>
    <t>24 DE MARZO-2024</t>
  </si>
  <si>
    <t xml:space="preserve">RELACIÓN DE CUENTAS POR PAGAR A PROVEEDORES MARZO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</si>
</sst>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12"/>
      <color rgb="FF002060"/>
      <name val="Futura PT Book"/>
      <family val="2"/>
    </font>
    <font>
      <sz val="12"/>
      <color rgb="FF002060"/>
      <name val="Futura PT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2" borderId="0" xfId="0" applyFont="1" applyFill="1" applyAlignment="1">
      <alignment horizontal="center" vertical="center" wrapText="1"/>
    </xf>
    <xf numFmtId="4" fontId="3" fillId="2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Alignment="1">
      <alignment horizontal="left" wrapText="1"/>
    </xf>
    <xf numFmtId="4" fontId="4" fillId="0" borderId="0" xfId="0" applyNumberFormat="1" applyFont="1" applyAlignment="1">
      <alignment horizontal="left" wrapText="1"/>
    </xf>
    <xf numFmtId="4" fontId="4" fillId="0" borderId="0" xfId="0" applyNumberFormat="1" applyFont="1" applyAlignment="1">
      <alignment horizontal="left"/>
    </xf>
    <xf numFmtId="4" fontId="4" fillId="0" borderId="0" xfId="0" applyNumberFormat="1" applyFont="1"/>
    <xf numFmtId="4" fontId="4" fillId="0" borderId="0" xfId="0" applyNumberFormat="1" applyFont="1" applyAlignment="1">
      <alignment horizontal="right" wrapText="1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vertical="center"/>
    </xf>
    <xf numFmtId="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 wrapText="1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/>
    <xf numFmtId="4" fontId="3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Futura PT Book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Futura PT Book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2060"/>
        <name val="Futura PT Book"/>
        <scheme val="none"/>
      </font>
    </dxf>
    <dxf>
      <font>
        <strike val="0"/>
        <outline val="0"/>
        <shadow val="0"/>
        <u val="none"/>
        <vertAlign val="baseline"/>
        <sz val="12"/>
        <color rgb="FF002060"/>
        <name val="Futura PT Book"/>
        <scheme val="none"/>
      </font>
      <alignment horizontal="left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Futura PT Book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Futura PT Book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Futura PT Book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Futura PT Book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Futura PT Book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2060"/>
        <name val="Futura PT Boo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Futura PT Book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strike val="0"/>
        <color rgb="FF002060"/>
      </font>
    </dxf>
  </dxfs>
  <tableStyles count="1" defaultTableStyle="TableStyleMedium2" defaultPivotStyle="PivotStyleLight16">
    <tableStyle name="Table Style 1" pivot="0" count="4" xr9:uid="{00000000-0011-0000-FFFF-FFFF00000000}">
      <tableStyleElement type="wholeTable" dxfId="14"/>
      <tableStyleElement type="headerRow" dxfId="13"/>
      <tableStyleElement type="totalRow" dxfId="12"/>
      <tableStyleElement type="firstRow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3060267</xdr:colOff>
      <xdr:row>20</xdr:row>
      <xdr:rowOff>8877</xdr:rowOff>
    </xdr:from>
    <xdr:to>
      <xdr:col>5</xdr:col>
      <xdr:colOff>1259859</xdr:colOff>
      <xdr:row>25</xdr:row>
      <xdr:rowOff>130239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5B1A8CAA-01AD-D1EC-0E4B-900F96AAFD27}"/>
            </a:ext>
          </a:extLst>
        </xdr:cNvPr>
        <xdr:cNvGrpSpPr/>
      </xdr:nvGrpSpPr>
      <xdr:grpSpPr>
        <a:xfrm>
          <a:off x="7047160" y="5642234"/>
          <a:ext cx="9234985" cy="1141898"/>
          <a:chOff x="2712085" y="8069428"/>
          <a:chExt cx="8975649" cy="830213"/>
        </a:xfrm>
      </xdr:grpSpPr>
      <xdr:sp macro="" textlink="">
        <xdr:nvSpPr>
          <xdr:cNvPr id="6" name="Shape 6">
            <a:extLst>
              <a:ext uri="{FF2B5EF4-FFF2-40B4-BE49-F238E27FC236}">
                <a16:creationId xmlns:a16="http://schemas.microsoft.com/office/drawing/2014/main" id="{A2F27018-1474-D898-BC15-3928A3044142}"/>
              </a:ext>
            </a:extLst>
          </xdr:cNvPr>
          <xdr:cNvSpPr/>
        </xdr:nvSpPr>
        <xdr:spPr>
          <a:xfrm>
            <a:off x="2712085" y="8069428"/>
            <a:ext cx="4073931" cy="830213"/>
          </a:xfrm>
          <a:prstGeom prst="rect">
            <a:avLst/>
          </a:prstGeom>
          <a:solidFill>
            <a:srgbClr val="FFFFFF"/>
          </a:solidFill>
          <a:ln w="12700" cap="flat" cmpd="sng">
            <a:solidFill>
              <a:schemeClr val="lt1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45700" rIns="91425" bIns="45700" anchor="ctr" anchorCtr="0">
            <a:noAutofit/>
          </a:bodyPr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>
                <a:effectLst/>
                <a:latin typeface="+mn-lt"/>
                <a:ea typeface="+mn-ea"/>
                <a:cs typeface="+mn-cs"/>
              </a:rPr>
              <a:t>_____________________</a:t>
            </a:r>
            <a:endParaRPr lang="es-DO" sz="1200">
              <a:effectLst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Nirza M. Piña</a:t>
            </a:r>
            <a:endParaRPr sz="1200">
              <a:latin typeface="Futura PT Book" panose="020B0502020204020303" pitchFamily="34" charset="0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Enc. División de Contabilidad</a:t>
            </a:r>
            <a:endParaRPr sz="1200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</xdr:txBody>
      </xdr:sp>
      <xdr:sp macro="" textlink="">
        <xdr:nvSpPr>
          <xdr:cNvPr id="7" name="Shape 7">
            <a:extLst>
              <a:ext uri="{FF2B5EF4-FFF2-40B4-BE49-F238E27FC236}">
                <a16:creationId xmlns:a16="http://schemas.microsoft.com/office/drawing/2014/main" id="{76501F3A-F40E-4458-918D-0293D72F6DD9}"/>
              </a:ext>
            </a:extLst>
          </xdr:cNvPr>
          <xdr:cNvSpPr/>
        </xdr:nvSpPr>
        <xdr:spPr>
          <a:xfrm>
            <a:off x="7642411" y="8069428"/>
            <a:ext cx="4045323" cy="830213"/>
          </a:xfrm>
          <a:prstGeom prst="rect">
            <a:avLst/>
          </a:prstGeom>
          <a:solidFill>
            <a:srgbClr val="FFFFFF"/>
          </a:solidFill>
          <a:ln w="12700" cap="flat" cmpd="sng">
            <a:noFill/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45700" rIns="91425" bIns="45700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endParaRPr lang="en-US" sz="1200" b="1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>
                <a:effectLst/>
                <a:latin typeface="+mn-lt"/>
                <a:ea typeface="+mn-ea"/>
                <a:cs typeface="+mn-cs"/>
              </a:rPr>
              <a:t>_____________________</a:t>
            </a:r>
            <a:endParaRPr lang="es-DO" sz="1200">
              <a:effectLst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Daniel Febriel</a:t>
            </a:r>
            <a:endParaRPr sz="1200" b="1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Enc. Dpto. Administrativo y Financiero</a:t>
            </a:r>
            <a:endParaRPr sz="1200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I12" totalsRowShown="0" headerRowDxfId="10" dataDxfId="9">
  <autoFilter ref="A2:I12" xr:uid="{00000000-0009-0000-0100-000001000000}"/>
  <tableColumns count="9">
    <tableColumn id="1" xr3:uid="{00000000-0010-0000-0000-000001000000}" name="PROVEEDOR" dataDxfId="8"/>
    <tableColumn id="2" xr3:uid="{00000000-0010-0000-0000-000002000000}" name="CONCEPTO" dataDxfId="7"/>
    <tableColumn id="3" xr3:uid="{00000000-0010-0000-0000-000003000000}" name="FACTURA NO._x000a_(NFC GUBERNAMENTAL)" dataDxfId="6"/>
    <tableColumn id="4" xr3:uid="{00000000-0010-0000-0000-000004000000}" name="FECHA FACTURA" dataDxfId="5"/>
    <tableColumn id="5" xr3:uid="{00000000-0010-0000-0000-000005000000}" name="MONTO FACTURADO" dataDxfId="4"/>
    <tableColumn id="6" xr3:uid="{00000000-0010-0000-0000-000006000000}" name="FECHA DE VENCIMEINTO _x000a_DE FACTURA" dataDxfId="3"/>
    <tableColumn id="7" xr3:uid="{00000000-0010-0000-0000-000007000000}" name="MONTO PAGADO _x000a_A LA FECHA" dataDxfId="2"/>
    <tableColumn id="9" xr3:uid="{00000000-0010-0000-0000-000009000000}" name="MONTO_x000a_PENDIENTE" dataDxfId="1">
      <calculatedColumnFormula>Table1[[#This Row],[MONTO FACTURADO]]-Table1[[#This Row],[MONTO PAGADO 
A LA FECHA]]</calculatedColumnFormula>
    </tableColumn>
    <tableColumn id="8" xr3:uid="{00000000-0010-0000-0000-000008000000}" name="ESTADO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J12"/>
  <sheetViews>
    <sheetView tabSelected="1" view="pageLayout" zoomScale="70" zoomScaleNormal="100" zoomScaleSheetLayoutView="100" zoomScalePageLayoutView="70" workbookViewId="0">
      <selection activeCell="C19" sqref="C19"/>
    </sheetView>
  </sheetViews>
  <sheetFormatPr baseColWidth="10" defaultColWidth="14.42578125" defaultRowHeight="15.75" customHeight="1" x14ac:dyDescent="0.2"/>
  <cols>
    <col min="1" max="1" width="56.85546875" bestFit="1" customWidth="1"/>
    <col min="2" max="2" width="67.42578125" customWidth="1"/>
    <col min="3" max="3" width="34.140625" bestFit="1" customWidth="1"/>
    <col min="4" max="4" width="30.85546875" bestFit="1" customWidth="1"/>
    <col min="5" max="5" width="25" customWidth="1"/>
    <col min="6" max="6" width="22.85546875" customWidth="1"/>
    <col min="7" max="7" width="28.5703125" customWidth="1"/>
    <col min="8" max="8" width="24.140625" customWidth="1"/>
    <col min="9" max="9" width="25" customWidth="1"/>
  </cols>
  <sheetData>
    <row r="1" spans="1:10" ht="26.25" customHeight="1" x14ac:dyDescent="0.2">
      <c r="A1" s="23" t="s">
        <v>42</v>
      </c>
      <c r="B1" s="23"/>
      <c r="C1" s="23"/>
      <c r="D1" s="23"/>
      <c r="E1" s="23"/>
      <c r="F1" s="23"/>
      <c r="G1" s="23"/>
      <c r="H1" s="23"/>
      <c r="I1" s="23"/>
    </row>
    <row r="2" spans="1:10" ht="41.25" customHeight="1" x14ac:dyDescent="0.2">
      <c r="A2" s="2" t="s">
        <v>0</v>
      </c>
      <c r="B2" s="2" t="s">
        <v>1</v>
      </c>
      <c r="C2" s="3" t="s">
        <v>24</v>
      </c>
      <c r="D2" s="3" t="s">
        <v>9</v>
      </c>
      <c r="E2" s="3" t="s">
        <v>8</v>
      </c>
      <c r="F2" s="3" t="s">
        <v>4</v>
      </c>
      <c r="G2" s="3" t="s">
        <v>2</v>
      </c>
      <c r="H2" s="2" t="s">
        <v>3</v>
      </c>
      <c r="I2" s="2" t="s">
        <v>6</v>
      </c>
    </row>
    <row r="3" spans="1:10" ht="28.5" customHeight="1" x14ac:dyDescent="0.3">
      <c r="A3" s="4" t="s">
        <v>18</v>
      </c>
      <c r="B3" s="5" t="s">
        <v>10</v>
      </c>
      <c r="C3" s="6" t="s">
        <v>11</v>
      </c>
      <c r="D3" s="7" t="s">
        <v>12</v>
      </c>
      <c r="E3" s="5">
        <v>141600</v>
      </c>
      <c r="F3" s="4" t="s">
        <v>17</v>
      </c>
      <c r="G3" s="5">
        <v>0</v>
      </c>
      <c r="H3" s="5">
        <f>Table1[[#This Row],[MONTO FACTURADO]]-Table1[[#This Row],[MONTO PAGADO 
A LA FECHA]]</f>
        <v>141600</v>
      </c>
      <c r="I3" s="8" t="s">
        <v>7</v>
      </c>
      <c r="J3" s="1"/>
    </row>
    <row r="4" spans="1:10" ht="28.5" customHeight="1" x14ac:dyDescent="0.3">
      <c r="A4" s="6" t="s">
        <v>13</v>
      </c>
      <c r="B4" s="6" t="s">
        <v>14</v>
      </c>
      <c r="C4" s="6" t="s">
        <v>15</v>
      </c>
      <c r="D4" s="7" t="s">
        <v>16</v>
      </c>
      <c r="E4" s="6">
        <v>425715.53</v>
      </c>
      <c r="F4" s="4" t="s">
        <v>17</v>
      </c>
      <c r="G4" s="5">
        <v>0</v>
      </c>
      <c r="H4" s="5">
        <f>Table1[[#This Row],[MONTO FACTURADO]]-Table1[[#This Row],[MONTO PAGADO 
A LA FECHA]]</f>
        <v>425715.53</v>
      </c>
      <c r="I4" s="8" t="s">
        <v>7</v>
      </c>
      <c r="J4" s="1"/>
    </row>
    <row r="5" spans="1:10" ht="28.5" customHeight="1" x14ac:dyDescent="0.3">
      <c r="A5" s="7" t="s">
        <v>19</v>
      </c>
      <c r="B5" s="7" t="s">
        <v>20</v>
      </c>
      <c r="C5" s="6" t="s">
        <v>21</v>
      </c>
      <c r="D5" s="7" t="s">
        <v>22</v>
      </c>
      <c r="E5" s="6">
        <v>20688782.780000001</v>
      </c>
      <c r="F5" s="4" t="s">
        <v>23</v>
      </c>
      <c r="G5" s="5">
        <v>16460260.869999999</v>
      </c>
      <c r="H5" s="6">
        <v>4228521.91</v>
      </c>
      <c r="I5" s="9" t="s">
        <v>7</v>
      </c>
      <c r="J5" s="1"/>
    </row>
    <row r="6" spans="1:10" ht="28.5" customHeight="1" x14ac:dyDescent="0.3">
      <c r="A6" s="10" t="s">
        <v>27</v>
      </c>
      <c r="B6" s="10" t="s">
        <v>25</v>
      </c>
      <c r="C6" s="10" t="s">
        <v>30</v>
      </c>
      <c r="D6" s="10" t="s">
        <v>31</v>
      </c>
      <c r="E6" s="12">
        <v>20462.560000000001</v>
      </c>
      <c r="F6" s="13" t="s">
        <v>26</v>
      </c>
      <c r="G6" s="6">
        <v>0</v>
      </c>
      <c r="H6" s="12">
        <v>20462.560000000001</v>
      </c>
      <c r="I6" s="14" t="s">
        <v>7</v>
      </c>
      <c r="J6" s="1"/>
    </row>
    <row r="7" spans="1:10" ht="28.5" customHeight="1" x14ac:dyDescent="0.3">
      <c r="A7" s="10" t="s">
        <v>28</v>
      </c>
      <c r="B7" s="10" t="s">
        <v>29</v>
      </c>
      <c r="C7" s="10" t="s">
        <v>32</v>
      </c>
      <c r="D7" s="10" t="s">
        <v>33</v>
      </c>
      <c r="E7" s="6">
        <v>90173.2</v>
      </c>
      <c r="F7" s="13" t="s">
        <v>26</v>
      </c>
      <c r="G7" s="6">
        <v>0</v>
      </c>
      <c r="H7" s="12">
        <f>Table1[[#This Row],[MONTO FACTURADO]]-Table1[[#This Row],[MONTO PAGADO 
A LA FECHA]]</f>
        <v>90173.2</v>
      </c>
      <c r="I7" s="14" t="s">
        <v>7</v>
      </c>
    </row>
    <row r="8" spans="1:10" ht="28.5" customHeight="1" x14ac:dyDescent="0.3">
      <c r="A8" s="12" t="s">
        <v>34</v>
      </c>
      <c r="B8" s="12" t="s">
        <v>35</v>
      </c>
      <c r="C8" s="10" t="s">
        <v>36</v>
      </c>
      <c r="D8" s="10" t="s">
        <v>37</v>
      </c>
      <c r="E8" s="12">
        <v>1051.1500000000001</v>
      </c>
      <c r="F8" s="13" t="s">
        <v>26</v>
      </c>
      <c r="G8" s="6">
        <v>0</v>
      </c>
      <c r="H8" s="12">
        <v>1051.1500000000001</v>
      </c>
      <c r="I8" s="14" t="s">
        <v>7</v>
      </c>
      <c r="J8" s="1"/>
    </row>
    <row r="9" spans="1:10" ht="20.25" customHeight="1" x14ac:dyDescent="0.3">
      <c r="A9" s="10" t="s">
        <v>38</v>
      </c>
      <c r="B9" s="10" t="s">
        <v>39</v>
      </c>
      <c r="C9" s="10" t="s">
        <v>40</v>
      </c>
      <c r="D9" s="10" t="s">
        <v>41</v>
      </c>
      <c r="E9" s="12">
        <v>30000</v>
      </c>
      <c r="F9" s="13" t="s">
        <v>26</v>
      </c>
      <c r="G9" s="6">
        <v>0</v>
      </c>
      <c r="H9" s="12">
        <f>Table1[[#This Row],[MONTO FACTURADO]]-Table1[[#This Row],[MONTO PAGADO 
A LA FECHA]]</f>
        <v>30000</v>
      </c>
      <c r="I9" s="14" t="s">
        <v>7</v>
      </c>
    </row>
    <row r="10" spans="1:10" ht="20.25" customHeight="1" x14ac:dyDescent="0.3">
      <c r="A10" s="19" t="s">
        <v>5</v>
      </c>
      <c r="B10" s="20"/>
      <c r="C10" s="21"/>
      <c r="D10" s="21"/>
      <c r="E10" s="19">
        <v>21451539.07</v>
      </c>
      <c r="F10" s="16"/>
      <c r="G10" s="15">
        <v>16460260.869999999</v>
      </c>
      <c r="H10" s="19">
        <v>4991278.8899999997</v>
      </c>
      <c r="I10" s="22"/>
    </row>
    <row r="11" spans="1:10" ht="15.75" customHeight="1" x14ac:dyDescent="0.3">
      <c r="A11" s="17"/>
      <c r="B11" s="17"/>
      <c r="C11" s="10"/>
      <c r="D11" s="10"/>
      <c r="E11" s="11"/>
      <c r="F11" s="16"/>
      <c r="G11" s="15"/>
      <c r="H11" s="11"/>
      <c r="I11" s="14"/>
    </row>
    <row r="12" spans="1:10" ht="15.75" customHeight="1" x14ac:dyDescent="0.3">
      <c r="A12" s="17"/>
      <c r="B12" s="17"/>
      <c r="C12" s="10"/>
      <c r="D12" s="10"/>
      <c r="E12" s="11"/>
      <c r="F12" s="16"/>
      <c r="G12" s="18"/>
      <c r="H12" s="11"/>
      <c r="I12" s="14"/>
    </row>
  </sheetData>
  <mergeCells count="1">
    <mergeCell ref="A1:I1"/>
  </mergeCells>
  <phoneticPr fontId="2" type="noConversion"/>
  <dataValidations count="2">
    <dataValidation type="list" allowBlank="1" showInputMessage="1" showErrorMessage="1" sqref="I12 I3:I9" xr:uid="{00000000-0002-0000-0000-000000000000}">
      <formula1>"Completo,Pendiente,Atrasado"</formula1>
    </dataValidation>
    <dataValidation type="list" allowBlank="1" showInputMessage="1" showErrorMessage="1" sqref="F12 F3:F9" xr:uid="{00000000-0002-0000-0000-000001000000}">
      <formula1>"15 días,30 días,60 días,90 días,120 días,6 meses, 9 meses, 12 meses,"</formula1>
    </dataValidation>
  </dataValidations>
  <printOptions horizontalCentered="1"/>
  <pageMargins left="0.7" right="0.7" top="0.75" bottom="0.75" header="0" footer="0"/>
  <pageSetup paperSize="9" scale="42" fitToHeight="0" pageOrder="overThenDown" orientation="landscape" cellComments="atEnd" r:id="rId1"/>
  <headerFooter>
    <oddHeader>&amp;L&amp;G&amp;R&amp;G</oddHead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DE PAGOS A PROVEEDORES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Nirza Piña</dc:creator>
  <cp:lastModifiedBy>Stefany Maria</cp:lastModifiedBy>
  <cp:lastPrinted>2024-04-05T19:35:29Z</cp:lastPrinted>
  <dcterms:created xsi:type="dcterms:W3CDTF">2021-08-04T18:49:49Z</dcterms:created>
  <dcterms:modified xsi:type="dcterms:W3CDTF">2024-04-15T15:34:04Z</dcterms:modified>
</cp:coreProperties>
</file>